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1" i="1" l="1"/>
  <c r="E30" i="1"/>
  <c r="E29" i="1"/>
  <c r="E27" i="1"/>
  <c r="E26" i="1"/>
</calcChain>
</file>

<file path=xl/sharedStrings.xml><?xml version="1.0" encoding="utf-8"?>
<sst xmlns="http://schemas.openxmlformats.org/spreadsheetml/2006/main" count="340" uniqueCount="171">
  <si>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</si>
  <si>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</si>
  <si>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</si>
  <si>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</si>
  <si>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</si>
  <si>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</si>
  <si>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</si>
  <si>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р-н</t>
  </si>
  <si>
    <t>МБОУ "Писаревская средняя школа"</t>
  </si>
  <si>
    <t>с. Писаревка</t>
  </si>
  <si>
    <t>плановая</t>
  </si>
  <si>
    <t>выдано</t>
  </si>
  <si>
    <t>протокол</t>
  </si>
  <si>
    <t>МБОУ "Детский сад Улыбка"</t>
  </si>
  <si>
    <t>с.Писаревка</t>
  </si>
  <si>
    <t>Гай</t>
  </si>
  <si>
    <t>МБОУ "Гаский детский дом интернат"</t>
  </si>
  <si>
    <t>Челябинская,119</t>
  </si>
  <si>
    <t>г.Бузулук</t>
  </si>
  <si>
    <t>ЗАО «Оренбургбурнефть»</t>
  </si>
  <si>
    <t>г.Бузулук, ул.Магистральная, дом 14.</t>
  </si>
  <si>
    <t xml:space="preserve">внеплановая </t>
  </si>
  <si>
    <t>истечение срока исполнения выданного предписания</t>
  </si>
  <si>
    <t>Бузулукский район</t>
  </si>
  <si>
    <t xml:space="preserve">Муниципальное дошкольное образовательное бюджетное учреждение «Детский сад "Чебурашка" с. Сухоречка». 
</t>
  </si>
  <si>
    <t>Оренбургская область, Бузулукский район,  с. Сухоречка, ул. Новая, 2</t>
  </si>
  <si>
    <t>Общество с ограниченной ответственностью "Резерв"</t>
  </si>
  <si>
    <t xml:space="preserve"> г.Бузулук, ул.Московская,2</t>
  </si>
  <si>
    <t>Первомайский район</t>
  </si>
  <si>
    <t xml:space="preserve">Государственное бюджетное учреждение здравоохранения "Бюро судебно-медицинской экспертизы" </t>
  </si>
  <si>
    <t>460000 г. Оренбург, ул. Кирова, 40.</t>
  </si>
  <si>
    <t xml:space="preserve">не выдано </t>
  </si>
  <si>
    <t>Курманаевский район</t>
  </si>
  <si>
    <t xml:space="preserve">ИП Байков Виктор Николаевич </t>
  </si>
  <si>
    <t>Оренбургская область, Курманаевский район, с. Лабазы, ул. Зорина, 17</t>
  </si>
  <si>
    <t>ИП Гришнякова Валентина Вениаминовна</t>
  </si>
  <si>
    <t>461040, г.Бузулук, ул.23 Линия, д.58А</t>
  </si>
  <si>
    <t xml:space="preserve">Закрытое акционерное общество "Научно-внедренческая фирма «Грифон» </t>
  </si>
  <si>
    <t>443099, г.Самара, ул.Молодогвардейская/Венцека, 39/61-63</t>
  </si>
  <si>
    <t>Тоцкий район</t>
  </si>
  <si>
    <t xml:space="preserve">ООО "Гавань" </t>
  </si>
  <si>
    <t>Оренбургская область, Тоцкий район, с. Тоцкое, ул. К. Маркса, 4</t>
  </si>
  <si>
    <t>внеплановая</t>
  </si>
  <si>
    <t>приказ (распоряжение) руководителя Роспотребнадзора</t>
  </si>
  <si>
    <t>Оренбург</t>
  </si>
  <si>
    <t>Общество с ограниченной ответственностью "Сплав +"</t>
  </si>
  <si>
    <t>460035, Российская федерация, Оренбургская область, город Оренбург, пл. 1 Мая, стр. 5</t>
  </si>
  <si>
    <t xml:space="preserve">заявление лицензиата </t>
  </si>
  <si>
    <t>не выдано</t>
  </si>
  <si>
    <t>ООО "НИМБ"</t>
  </si>
  <si>
    <t>Базовая 17/1</t>
  </si>
  <si>
    <t>ООО "Промвентиляция"</t>
  </si>
  <si>
    <t>Монтажников, 7</t>
  </si>
  <si>
    <t>ООО «ТВСавтоцентр»</t>
  </si>
  <si>
    <t>ул. Салмышская, 11.</t>
  </si>
  <si>
    <t>ООО "Сириус-С"</t>
  </si>
  <si>
    <t>Монтажников, 26/2</t>
  </si>
  <si>
    <t>исполнение предписания</t>
  </si>
  <si>
    <t>ЗАО "Самарское"</t>
  </si>
  <si>
    <t>Терешковой, 47</t>
  </si>
  <si>
    <t>г. Оренбург</t>
  </si>
  <si>
    <t>муниципальное бюджетное дошкольное образовательное учреждение "Детский сад № 179"</t>
  </si>
  <si>
    <t>г. Оренбург, пер. Обходной, д. 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</si>
  <si>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83"</t>
  </si>
  <si>
    <t>г. Оренбург, ул. Жукова, д. 34, стр. А</t>
  </si>
  <si>
    <t>муниципальное общеобразовательное бюджетное учреждение "Средняя общеобразовательная школа № 68 с углубленным изучением русского языка и математики"</t>
  </si>
  <si>
    <t>г. Оренбург, ул. Ноябрьская, д. 45</t>
  </si>
  <si>
    <t>государственное бюджетное учреждение дополнительного образования детей «Оренбургский областной Дворец творчества детей и молодежи им. В.П. Поляничко»</t>
  </si>
  <si>
    <t>г. Оренбург, ул. Советская, д. 41</t>
  </si>
  <si>
    <t xml:space="preserve">муниципальное бюджетное учреждение дополнительного образования детей «Детская школа искусств № 7» </t>
  </si>
  <si>
    <t>г. Оренбург, пос. Самородово, ул. Чкалова, д. 21</t>
  </si>
  <si>
    <t>ЗАО "Форвард", магазин Полушка</t>
  </si>
  <si>
    <t>г. Оренбург., ул. Потехина, 31</t>
  </si>
  <si>
    <t>ИП Пикалов А.А., магазин "СосеДДушка"</t>
  </si>
  <si>
    <t>г. Оренбург, проезд Больничный, 12</t>
  </si>
  <si>
    <t>ИП Сулейманов Р.Р., цех мясных полуфабрикатов</t>
  </si>
  <si>
    <t>г. Оренбург. ул. Бр.Башиловых, 9</t>
  </si>
  <si>
    <t>ООО "Лайм-4", ТЦ "Ринг"</t>
  </si>
  <si>
    <t>ЗАО "Тандер", гипермаркет "Магнит"</t>
  </si>
  <si>
    <t>г. Оренбург. пр-т Победы, 116/1</t>
  </si>
  <si>
    <t>ООО "Метро Кэш энд Керри", торговый центр</t>
  </si>
  <si>
    <t>г. Оренбург, пр-т Победы, 155</t>
  </si>
  <si>
    <t>Новоорский район</t>
  </si>
  <si>
    <t>Никулина Клавдия Исаевна</t>
  </si>
  <si>
    <t>462800, Оренбургская область, п.Новоорск, ул.Булдакова, д. 8, кв. 12</t>
  </si>
  <si>
    <t>протоколы</t>
  </si>
  <si>
    <t>Ермохина Лариса Леонидовна</t>
  </si>
  <si>
    <t>462800, Оренбургская область, п.Новоорск, пер.Чапаева, 29</t>
  </si>
  <si>
    <t>Адамовский район</t>
  </si>
  <si>
    <t>Лавриненко Валентина Анатольевна</t>
  </si>
  <si>
    <t>462833, Оренбургская область, Адамовский район, с.Брацлавка, ул.Сельская, 1</t>
  </si>
  <si>
    <t>МБОУ "Аниховская СОШ"</t>
  </si>
  <si>
    <t>462834, Оренбургская область, Адамовский район, с.Аниховка, ул.Ленина, 21</t>
  </si>
  <si>
    <t>предписание</t>
  </si>
  <si>
    <t>Матвеевский район</t>
  </si>
  <si>
    <t>ГБУЗ "Матвеевская РБ"</t>
  </si>
  <si>
    <t>Оренбургская область, Матвеевский районЮ сюМатвеевка, Ул.Анненкова,27</t>
  </si>
  <si>
    <t>Плановая</t>
  </si>
  <si>
    <t>нет</t>
  </si>
  <si>
    <t>протокол 11</t>
  </si>
  <si>
    <t>МБОУ "Сарай-Гирская СОШ"</t>
  </si>
  <si>
    <t>Оренбургская область, Матвеевский район, с.Сарай-Гир</t>
  </si>
  <si>
    <t>протокол 2</t>
  </si>
  <si>
    <t>Оренбургский район</t>
  </si>
  <si>
    <t>МУП ЖКХ "Боевой" МО Приуральский сельсовет</t>
  </si>
  <si>
    <t>Оренбургскийц район п. Приуральский ул. Центральная 21</t>
  </si>
  <si>
    <t>Индивидуальный предприниматель Баринов Дмитрий Васильевич</t>
  </si>
  <si>
    <t>Оренбургский район, с.Нежинка ул. Центральная 31</t>
  </si>
  <si>
    <t>поручение Правительства</t>
  </si>
  <si>
    <t xml:space="preserve">Муниципальное бюджетное общеобразовательное учреждение «Соловьевская средняя общеобразовательная  школа Оренбургского района» </t>
  </si>
  <si>
    <t>Оренбургский р-н, п. Соловьевка, ул. Набережная, ул. 15</t>
  </si>
  <si>
    <t>Оренбургский</t>
  </si>
  <si>
    <t>ИП Ковалев Евгений Викторович</t>
  </si>
  <si>
    <t>Хутор Степановский</t>
  </si>
  <si>
    <t>по выполнению предписаний</t>
  </si>
  <si>
    <t>Орск</t>
  </si>
  <si>
    <t>ООО «Октябрьский ЖКС № 2»; юр.а:Оренбургская область, г. Орск, ул. Горького, д.11 А</t>
  </si>
  <si>
    <t>ф.а:Оренбургская область, г. Орск, ул. Горького, д.11 А</t>
  </si>
  <si>
    <t>проверка предписания</t>
  </si>
  <si>
    <t xml:space="preserve">ИП Людвиг Светлана Николаевна, юр.а: Оренбургская область, г.Орск, пр.Ленина, д.80а, кв.93; </t>
  </si>
  <si>
    <t>ф.а: Оренбургская область, г.Орск, пр.Ленина,д.67; Оренбургская область, г.Орск, ул. Станиславского, д. 55</t>
  </si>
  <si>
    <t>Ясный</t>
  </si>
  <si>
    <t xml:space="preserve">ИП Гасанов Икмет Джумшуд оглы; юр.а:462781, Оренбургская область, г.Ясный, ул.Юбилейная д.2, кв.20 </t>
  </si>
  <si>
    <t>ф.а:
462781, Оренбургская область, г.Ясный, ул.Ленина д.5;
462781, Оренбургская область, г.Ясный, промбаза;
462797, Оренбургская область, Ясненский район, п.Комарово;
462794, Оренбургская область, Ясненский район, п.Кумак.</t>
  </si>
  <si>
    <t xml:space="preserve">ИП Власова Ирина Владимировна; юр.а.:462781, Оренбургская область, г.Ясный, промышленная зона Промбаза; 
</t>
  </si>
  <si>
    <t>ф.а.: 
462781, Оренбургская область, г.Ясный, ул.Уральская, д.1а;
462781, Оренбургская область, г.Ясный, гаражный кооператив «Степной»;
462781, Оренбургская область, г.Ясный, ул.Ленина д.8.</t>
  </si>
  <si>
    <t>Светлый</t>
  </si>
  <si>
    <t>МБОУ ДОД «ДЮСШ»; юр./ф.а.:462740, Оренбургская область, Светлинский район, п.Светлый, ул.Промышленная, д.9</t>
  </si>
  <si>
    <t>ф.а.:462740, Оренбургская область, Светлинский район, п.Светлый, ул.Промышленная, д.9</t>
  </si>
  <si>
    <t>ООО «Ясный»; юр.а:462781 Оренбургская область, Ясненский район, ЗАТО Комаровский, ул. Южная, 38а</t>
  </si>
  <si>
    <t>ф.а:462781 Оренбургская область, Ясненский район, ЗАТО Комаровский, ул. Южная, 38а</t>
  </si>
  <si>
    <t>распоряжение Президента РФ, Правительства РФ и т.д.</t>
  </si>
  <si>
    <t>Домбаровка</t>
  </si>
  <si>
    <t>ООО «Самал»; юр.а.:462734 Оренбургская область, Домбаровский район, п. Домбаровский, ул. Железнодорожная, 6</t>
  </si>
  <si>
    <t>ф.а.:462734 Оренбургская область, Домбаровский район, п. Домбаровский, ул. Железнодорожная, 6</t>
  </si>
  <si>
    <t xml:space="preserve">ООО «Бриз плюс»; юр.а:462740, Оренбургская область, Светлинский район, п. Светлый, ул.Торговая, 2а; </t>
  </si>
  <si>
    <t>ф.а.:462740, Оренбургская область, Светлинский район, п. Светлый, ул.Торговая, 2а; 462740, Оренбургская область, Светлинский район, п. Светлый, ул. Мира, 6.</t>
  </si>
  <si>
    <t xml:space="preserve">ИП Картузов Евгений Александрович; юр.а.: 462429, Оренбургская область, г.Орск, ул. Тбилисская, д.1А кв.57; 
 </t>
  </si>
  <si>
    <t>ф.а.:462430, Оренбургская область, г.Орск, ул. Добровольского, д.30</t>
  </si>
  <si>
    <t xml:space="preserve">обращение о нарушении прав потребителей </t>
  </si>
  <si>
    <t xml:space="preserve">ИП Буданов Владислав Валерьевич; юр.а: 462401, Оренбургская область, г.Орск, ул. Докучаева, д.54-а кв.85; </t>
  </si>
  <si>
    <t>ф.а.:462426, Оренбургская область, г.Орск, ул. Новосибирская, д. 38</t>
  </si>
  <si>
    <t>Беляевский район</t>
  </si>
  <si>
    <t>Беляевский район, п. Белогорский, ул. Школьная, 1</t>
  </si>
  <si>
    <t>контроль ранее выданного предписания</t>
  </si>
  <si>
    <t>выдано. Срок проверки -  01.10.15г</t>
  </si>
  <si>
    <t>протокол по ст.19.5.ч.1. на юр.лицо</t>
  </si>
  <si>
    <t>ГБУ "Беляевское районное управление ветеринарии"</t>
  </si>
  <si>
    <t>Беляевский район, с.Беляевка, ул.Восточная,1</t>
  </si>
  <si>
    <t>выдано.Срок проверки-20.03.2015г.</t>
  </si>
  <si>
    <t>протокол по ст 14.1 ч.3,  на должностное лицо 14.5ч.1 на юр. лицо</t>
  </si>
  <si>
    <t>Саракташский район</t>
  </si>
  <si>
    <t>ИП Воробьева Надежда Ивановна</t>
  </si>
  <si>
    <t>Оренбургская область, Саракташский район, с. Изяк-Никитино, ул. Полевая, 1Г</t>
  </si>
  <si>
    <t>контроль исполнения ранее выданного предписания</t>
  </si>
  <si>
    <t>выдано, до 01.07.2015 года</t>
  </si>
  <si>
    <t xml:space="preserve"> протокол  по ст. 6.4 КоАП РФ - на ИП</t>
  </si>
  <si>
    <t>ИП Кусербаев Ильмар Ильдусович</t>
  </si>
  <si>
    <t>Оренбургская область, Саракташский район,  п. Саракташ, ул. Чернышевского 2 А</t>
  </si>
  <si>
    <t>протокол по ст. 6.4 КоАП РФ на ИП</t>
  </si>
  <si>
    <t>Муниципальное общеобразовательное бюджетное учреждение "Гавриловская средняя общеобразовательная школа" Саракташского района Оренбургской области</t>
  </si>
  <si>
    <t>Оренбургская область, Саракташский район, с. Гавриловка, ул. Школьная, 23</t>
  </si>
  <si>
    <t>выполнение требования прокурора Саракташского района №7/20-2014 о проведении внеплановой проверки в рамках надзора за исполнением законов по поступившему в органы прокуратуры обращению (жалобе) №9/3-2014 от 21.10.2014 года.</t>
  </si>
  <si>
    <t>выдано до 01.12.2014года, до 01.08.2015 года.</t>
  </si>
  <si>
    <t>протокол по ст. 6.6 КоАП РФ на директора, по ст. 6.6 КоАП РФ - на повара.</t>
  </si>
  <si>
    <t>Кувандык</t>
  </si>
  <si>
    <t>Синягина Т.С.</t>
  </si>
  <si>
    <t>г.Кувандык, М.Жукова 26-49</t>
  </si>
  <si>
    <t>выдано.Срок проверки-12.03.2015г.</t>
  </si>
  <si>
    <t>ст.14.8ч.1</t>
  </si>
  <si>
    <r>
      <t xml:space="preserve">МУП «Жилищно-коммунальный сервис администрации Белогорского сельсовета Беляевского района Оренбургской области»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</si>
</sst>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5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0.11.-14.11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>
        <row r="4">
          <cell r="E4" t="str">
            <v>по приказу Роспотребнадзора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57" sqref="A1:G57"/>
    </sheetView>
  </sheetViews>
  <sheetFormatPr defaultRowHeight="15" x14ac:dyDescent="0.25"/>
  <cols>
    <col min="1" max="1" width="18.85546875" customWidth="1"/>
    <col min="2" max="2" width="28.140625" customWidth="1"/>
    <col min="3" max="3" width="31.140625" customWidth="1"/>
    <col min="4" max="4" width="22.42578125" customWidth="1"/>
    <col min="5" max="5" width="15.5703125" customWidth="1"/>
    <col min="6" max="6" width="16.140625" customWidth="1"/>
    <col min="7" max="7" width="16.425781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31.5" x14ac:dyDescent="0.25">
      <c r="A4" s="7" t="s">
        <v>7</v>
      </c>
      <c r="B4" s="7" t="s">
        <v>8</v>
      </c>
      <c r="C4" s="7" t="s">
        <v>9</v>
      </c>
      <c r="D4" s="7" t="s">
        <v>10</v>
      </c>
      <c r="E4" s="7"/>
      <c r="F4" s="7" t="s">
        <v>11</v>
      </c>
      <c r="G4" s="7" t="s">
        <v>12</v>
      </c>
    </row>
    <row r="5" spans="1:7" ht="31.5" x14ac:dyDescent="0.25">
      <c r="A5" s="7" t="s">
        <v>7</v>
      </c>
      <c r="B5" s="7" t="s">
        <v>13</v>
      </c>
      <c r="C5" s="7" t="s">
        <v>14</v>
      </c>
      <c r="D5" s="7" t="s">
        <v>10</v>
      </c>
      <c r="E5" s="7"/>
      <c r="F5" s="7" t="s">
        <v>11</v>
      </c>
      <c r="G5" s="7" t="s">
        <v>12</v>
      </c>
    </row>
    <row r="6" spans="1:7" ht="31.5" x14ac:dyDescent="0.25">
      <c r="A6" s="7" t="s">
        <v>15</v>
      </c>
      <c r="B6" s="7" t="s">
        <v>16</v>
      </c>
      <c r="C6" s="7" t="s">
        <v>17</v>
      </c>
      <c r="D6" s="7" t="s">
        <v>10</v>
      </c>
      <c r="E6" s="7"/>
      <c r="F6" s="7" t="s">
        <v>11</v>
      </c>
      <c r="G6" s="7" t="s">
        <v>12</v>
      </c>
    </row>
    <row r="7" spans="1:7" ht="78.75" x14ac:dyDescent="0.25">
      <c r="A7" s="1" t="s">
        <v>18</v>
      </c>
      <c r="B7" s="2" t="s">
        <v>19</v>
      </c>
      <c r="C7" s="3" t="s">
        <v>20</v>
      </c>
      <c r="D7" s="4" t="s">
        <v>21</v>
      </c>
      <c r="E7" s="3" t="s">
        <v>22</v>
      </c>
      <c r="F7" s="4" t="s">
        <v>11</v>
      </c>
      <c r="G7" s="3" t="s">
        <v>12</v>
      </c>
    </row>
    <row r="8" spans="1:7" ht="110.25" x14ac:dyDescent="0.25">
      <c r="A8" s="1" t="s">
        <v>23</v>
      </c>
      <c r="B8" s="2" t="s">
        <v>24</v>
      </c>
      <c r="C8" s="3" t="s">
        <v>25</v>
      </c>
      <c r="D8" s="4" t="s">
        <v>21</v>
      </c>
      <c r="E8" s="3" t="s">
        <v>22</v>
      </c>
      <c r="F8" s="4" t="s">
        <v>11</v>
      </c>
      <c r="G8" s="3" t="s">
        <v>12</v>
      </c>
    </row>
    <row r="9" spans="1:7" ht="78.75" x14ac:dyDescent="0.25">
      <c r="A9" s="1" t="s">
        <v>18</v>
      </c>
      <c r="B9" s="2" t="s">
        <v>26</v>
      </c>
      <c r="C9" s="3" t="s">
        <v>27</v>
      </c>
      <c r="D9" s="4" t="s">
        <v>21</v>
      </c>
      <c r="E9" s="3" t="s">
        <v>22</v>
      </c>
      <c r="F9" s="4" t="s">
        <v>11</v>
      </c>
      <c r="G9" s="3" t="s">
        <v>12</v>
      </c>
    </row>
    <row r="10" spans="1:7" ht="78.75" x14ac:dyDescent="0.25">
      <c r="A10" s="1" t="s">
        <v>28</v>
      </c>
      <c r="B10" s="3" t="s">
        <v>29</v>
      </c>
      <c r="C10" s="3" t="s">
        <v>30</v>
      </c>
      <c r="D10" s="4" t="s">
        <v>21</v>
      </c>
      <c r="E10" s="3" t="s">
        <v>22</v>
      </c>
      <c r="F10" s="4" t="s">
        <v>31</v>
      </c>
      <c r="G10" s="3" t="s">
        <v>12</v>
      </c>
    </row>
    <row r="11" spans="1:7" ht="47.25" x14ac:dyDescent="0.25">
      <c r="A11" s="1" t="s">
        <v>32</v>
      </c>
      <c r="B11" s="2" t="s">
        <v>33</v>
      </c>
      <c r="C11" s="3" t="s">
        <v>34</v>
      </c>
      <c r="D11" s="2" t="s">
        <v>10</v>
      </c>
      <c r="E11" s="3"/>
      <c r="F11" s="4" t="s">
        <v>11</v>
      </c>
      <c r="G11" s="3" t="s">
        <v>12</v>
      </c>
    </row>
    <row r="12" spans="1:7" ht="31.5" x14ac:dyDescent="0.25">
      <c r="A12" s="1" t="s">
        <v>18</v>
      </c>
      <c r="B12" s="1" t="s">
        <v>35</v>
      </c>
      <c r="C12" s="3" t="s">
        <v>36</v>
      </c>
      <c r="D12" s="15" t="s">
        <v>10</v>
      </c>
      <c r="E12" s="3"/>
      <c r="F12" s="4" t="s">
        <v>31</v>
      </c>
      <c r="G12" s="3" t="s">
        <v>12</v>
      </c>
    </row>
    <row r="13" spans="1:7" ht="78.75" x14ac:dyDescent="0.25">
      <c r="A13" s="1" t="s">
        <v>18</v>
      </c>
      <c r="B13" s="1" t="s">
        <v>37</v>
      </c>
      <c r="C13" s="3" t="s">
        <v>38</v>
      </c>
      <c r="D13" s="4" t="s">
        <v>21</v>
      </c>
      <c r="E13" s="3" t="s">
        <v>22</v>
      </c>
      <c r="F13" s="4" t="s">
        <v>11</v>
      </c>
      <c r="G13" s="3" t="s">
        <v>12</v>
      </c>
    </row>
    <row r="14" spans="1:7" ht="94.5" x14ac:dyDescent="0.25">
      <c r="A14" s="1" t="s">
        <v>39</v>
      </c>
      <c r="B14" s="2" t="s">
        <v>40</v>
      </c>
      <c r="C14" s="3" t="s">
        <v>41</v>
      </c>
      <c r="D14" s="3" t="s">
        <v>42</v>
      </c>
      <c r="E14" s="4" t="s">
        <v>43</v>
      </c>
      <c r="F14" s="4" t="s">
        <v>31</v>
      </c>
      <c r="G14" s="3" t="s">
        <v>12</v>
      </c>
    </row>
    <row r="15" spans="1:7" ht="63" x14ac:dyDescent="0.25">
      <c r="A15" s="7" t="s">
        <v>44</v>
      </c>
      <c r="B15" s="12" t="s">
        <v>45</v>
      </c>
      <c r="C15" s="12" t="s">
        <v>46</v>
      </c>
      <c r="D15" s="7" t="s">
        <v>42</v>
      </c>
      <c r="E15" s="7" t="s">
        <v>47</v>
      </c>
      <c r="F15" s="7" t="s">
        <v>48</v>
      </c>
      <c r="G15" s="7"/>
    </row>
    <row r="16" spans="1:7" ht="15.75" x14ac:dyDescent="0.25">
      <c r="A16" s="5" t="s">
        <v>44</v>
      </c>
      <c r="B16" s="12" t="s">
        <v>49</v>
      </c>
      <c r="C16" s="5" t="s">
        <v>50</v>
      </c>
      <c r="D16" s="5" t="s">
        <v>10</v>
      </c>
      <c r="E16" s="5"/>
      <c r="F16" s="5" t="s">
        <v>11</v>
      </c>
      <c r="G16" s="5" t="s">
        <v>12</v>
      </c>
    </row>
    <row r="17" spans="1:7" ht="15.75" x14ac:dyDescent="0.25">
      <c r="A17" s="5" t="s">
        <v>44</v>
      </c>
      <c r="B17" s="12" t="s">
        <v>51</v>
      </c>
      <c r="C17" s="6" t="s">
        <v>52</v>
      </c>
      <c r="D17" s="5" t="s">
        <v>10</v>
      </c>
      <c r="E17" s="5"/>
      <c r="F17" s="5" t="s">
        <v>11</v>
      </c>
      <c r="G17" s="5" t="s">
        <v>12</v>
      </c>
    </row>
    <row r="18" spans="1:7" ht="15.75" x14ac:dyDescent="0.25">
      <c r="A18" s="7" t="s">
        <v>44</v>
      </c>
      <c r="B18" s="12" t="s">
        <v>53</v>
      </c>
      <c r="C18" s="12" t="s">
        <v>54</v>
      </c>
      <c r="D18" s="7" t="s">
        <v>10</v>
      </c>
      <c r="E18" s="7"/>
      <c r="F18" s="7" t="s">
        <v>11</v>
      </c>
      <c r="G18" s="7" t="s">
        <v>12</v>
      </c>
    </row>
    <row r="19" spans="1:7" ht="31.5" x14ac:dyDescent="0.25">
      <c r="A19" s="7" t="s">
        <v>44</v>
      </c>
      <c r="B19" s="7" t="s">
        <v>55</v>
      </c>
      <c r="C19" s="7" t="s">
        <v>56</v>
      </c>
      <c r="D19" s="7" t="s">
        <v>42</v>
      </c>
      <c r="E19" s="7" t="s">
        <v>57</v>
      </c>
      <c r="F19" s="7" t="s">
        <v>11</v>
      </c>
      <c r="G19" s="7" t="s">
        <v>12</v>
      </c>
    </row>
    <row r="20" spans="1:7" ht="31.5" x14ac:dyDescent="0.25">
      <c r="A20" s="7" t="s">
        <v>44</v>
      </c>
      <c r="B20" s="7" t="s">
        <v>58</v>
      </c>
      <c r="C20" s="7" t="s">
        <v>59</v>
      </c>
      <c r="D20" s="7" t="s">
        <v>42</v>
      </c>
      <c r="E20" s="7" t="s">
        <v>57</v>
      </c>
      <c r="F20" s="7" t="s">
        <v>11</v>
      </c>
      <c r="G20" s="7" t="s">
        <v>12</v>
      </c>
    </row>
    <row r="21" spans="1:7" ht="78.75" x14ac:dyDescent="0.25">
      <c r="A21" s="8" t="s">
        <v>60</v>
      </c>
      <c r="B21" s="9" t="s">
        <v>61</v>
      </c>
      <c r="C21" s="10" t="s">
        <v>62</v>
      </c>
      <c r="D21" s="10" t="s">
        <v>10</v>
      </c>
      <c r="E21" s="10"/>
      <c r="F21" s="10" t="s">
        <v>11</v>
      </c>
      <c r="G21" s="10" t="s">
        <v>12</v>
      </c>
    </row>
    <row r="22" spans="1:7" ht="157.5" x14ac:dyDescent="0.25">
      <c r="A22" s="8" t="s">
        <v>60</v>
      </c>
      <c r="B22" s="9" t="s">
        <v>63</v>
      </c>
      <c r="C22" s="10" t="s">
        <v>64</v>
      </c>
      <c r="D22" s="10" t="s">
        <v>10</v>
      </c>
      <c r="E22" s="10"/>
      <c r="F22" s="10" t="s">
        <v>11</v>
      </c>
      <c r="G22" s="10" t="s">
        <v>12</v>
      </c>
    </row>
    <row r="23" spans="1:7" ht="126" x14ac:dyDescent="0.25">
      <c r="A23" s="8" t="s">
        <v>60</v>
      </c>
      <c r="B23" s="9" t="s">
        <v>65</v>
      </c>
      <c r="C23" s="10" t="s">
        <v>66</v>
      </c>
      <c r="D23" s="10" t="s">
        <v>10</v>
      </c>
      <c r="E23" s="10"/>
      <c r="F23" s="10" t="s">
        <v>11</v>
      </c>
      <c r="G23" s="10" t="s">
        <v>12</v>
      </c>
    </row>
    <row r="24" spans="1:7" ht="126" x14ac:dyDescent="0.25">
      <c r="A24" s="8" t="s">
        <v>60</v>
      </c>
      <c r="B24" s="9" t="s">
        <v>67</v>
      </c>
      <c r="C24" s="10" t="s">
        <v>68</v>
      </c>
      <c r="D24" s="10" t="s">
        <v>10</v>
      </c>
      <c r="E24" s="10"/>
      <c r="F24" s="10" t="s">
        <v>11</v>
      </c>
      <c r="G24" s="10" t="s">
        <v>12</v>
      </c>
    </row>
    <row r="25" spans="1:7" ht="94.5" x14ac:dyDescent="0.25">
      <c r="A25" s="8" t="s">
        <v>60</v>
      </c>
      <c r="B25" s="9" t="s">
        <v>69</v>
      </c>
      <c r="C25" s="10" t="s">
        <v>70</v>
      </c>
      <c r="D25" s="10" t="s">
        <v>10</v>
      </c>
      <c r="E25" s="10"/>
      <c r="F25" s="10" t="s">
        <v>11</v>
      </c>
      <c r="G25" s="10" t="s">
        <v>12</v>
      </c>
    </row>
    <row r="26" spans="1:7" ht="47.25" x14ac:dyDescent="0.25">
      <c r="A26" s="7" t="s">
        <v>60</v>
      </c>
      <c r="B26" s="11" t="s">
        <v>71</v>
      </c>
      <c r="C26" s="7" t="s">
        <v>72</v>
      </c>
      <c r="D26" s="7" t="s">
        <v>42</v>
      </c>
      <c r="E26" s="7" t="str">
        <f>'[1]05.11.-07.11.14'!$E$4</f>
        <v>по приказу Роспотребнадзора</v>
      </c>
      <c r="F26" s="7" t="s">
        <v>11</v>
      </c>
      <c r="G26" s="7" t="s">
        <v>12</v>
      </c>
    </row>
    <row r="27" spans="1:7" ht="47.25" x14ac:dyDescent="0.25">
      <c r="A27" s="7" t="s">
        <v>60</v>
      </c>
      <c r="B27" s="11" t="s">
        <v>73</v>
      </c>
      <c r="C27" s="7" t="s">
        <v>74</v>
      </c>
      <c r="D27" s="7" t="s">
        <v>42</v>
      </c>
      <c r="E27" s="7" t="str">
        <f>'[1]05.11.-07.11.14'!$E$4</f>
        <v>по приказу Роспотребнадзора</v>
      </c>
      <c r="F27" s="7" t="s">
        <v>11</v>
      </c>
      <c r="G27" s="7" t="s">
        <v>12</v>
      </c>
    </row>
    <row r="28" spans="1:7" ht="31.5" x14ac:dyDescent="0.25">
      <c r="A28" s="7" t="s">
        <v>60</v>
      </c>
      <c r="B28" s="11" t="s">
        <v>75</v>
      </c>
      <c r="C28" s="7" t="s">
        <v>76</v>
      </c>
      <c r="D28" s="7" t="s">
        <v>10</v>
      </c>
      <c r="E28" s="7"/>
      <c r="F28" s="7" t="s">
        <v>11</v>
      </c>
      <c r="G28" s="7" t="s">
        <v>12</v>
      </c>
    </row>
    <row r="29" spans="1:7" ht="31.5" x14ac:dyDescent="0.25">
      <c r="A29" s="7" t="s">
        <v>60</v>
      </c>
      <c r="B29" s="11" t="s">
        <v>77</v>
      </c>
      <c r="C29" s="7" t="s">
        <v>76</v>
      </c>
      <c r="D29" s="7" t="s">
        <v>42</v>
      </c>
      <c r="E29" s="7">
        <f>$E$5</f>
        <v>0</v>
      </c>
      <c r="F29" s="7" t="s">
        <v>48</v>
      </c>
      <c r="G29" s="7" t="s">
        <v>12</v>
      </c>
    </row>
    <row r="30" spans="1:7" ht="31.5" x14ac:dyDescent="0.25">
      <c r="A30" s="7" t="s">
        <v>60</v>
      </c>
      <c r="B30" s="11" t="s">
        <v>78</v>
      </c>
      <c r="C30" s="7" t="s">
        <v>79</v>
      </c>
      <c r="D30" s="7" t="s">
        <v>42</v>
      </c>
      <c r="E30" s="7">
        <f>$E$5</f>
        <v>0</v>
      </c>
      <c r="F30" s="7" t="s">
        <v>48</v>
      </c>
      <c r="G30" s="7" t="s">
        <v>12</v>
      </c>
    </row>
    <row r="31" spans="1:7" ht="31.5" x14ac:dyDescent="0.25">
      <c r="A31" s="7" t="s">
        <v>60</v>
      </c>
      <c r="B31" s="11" t="s">
        <v>80</v>
      </c>
      <c r="C31" s="7" t="s">
        <v>81</v>
      </c>
      <c r="D31" s="7" t="s">
        <v>42</v>
      </c>
      <c r="E31" s="7">
        <f>$E$5</f>
        <v>0</v>
      </c>
      <c r="F31" s="7" t="s">
        <v>11</v>
      </c>
      <c r="G31" s="7" t="s">
        <v>12</v>
      </c>
    </row>
    <row r="32" spans="1:7" ht="47.25" x14ac:dyDescent="0.25">
      <c r="A32" s="12" t="s">
        <v>82</v>
      </c>
      <c r="B32" s="9" t="s">
        <v>83</v>
      </c>
      <c r="C32" s="10" t="s">
        <v>84</v>
      </c>
      <c r="D32" s="12" t="s">
        <v>10</v>
      </c>
      <c r="E32" s="8"/>
      <c r="F32" s="8" t="s">
        <v>11</v>
      </c>
      <c r="G32" s="8" t="s">
        <v>85</v>
      </c>
    </row>
    <row r="33" spans="1:7" ht="47.25" x14ac:dyDescent="0.25">
      <c r="A33" s="12" t="s">
        <v>82</v>
      </c>
      <c r="B33" s="9" t="s">
        <v>86</v>
      </c>
      <c r="C33" s="10" t="s">
        <v>87</v>
      </c>
      <c r="D33" s="12" t="s">
        <v>10</v>
      </c>
      <c r="E33" s="8"/>
      <c r="F33" s="8" t="s">
        <v>11</v>
      </c>
      <c r="G33" s="8" t="s">
        <v>85</v>
      </c>
    </row>
    <row r="34" spans="1:7" ht="47.25" x14ac:dyDescent="0.25">
      <c r="A34" s="12" t="s">
        <v>88</v>
      </c>
      <c r="B34" s="9" t="s">
        <v>89</v>
      </c>
      <c r="C34" s="10" t="s">
        <v>90</v>
      </c>
      <c r="D34" s="12" t="s">
        <v>10</v>
      </c>
      <c r="E34" s="8"/>
      <c r="F34" s="8" t="s">
        <v>48</v>
      </c>
      <c r="G34" s="8"/>
    </row>
    <row r="35" spans="1:7" ht="47.25" x14ac:dyDescent="0.25">
      <c r="A35" s="12" t="s">
        <v>88</v>
      </c>
      <c r="B35" s="9" t="s">
        <v>91</v>
      </c>
      <c r="C35" s="10" t="s">
        <v>92</v>
      </c>
      <c r="D35" s="12" t="s">
        <v>42</v>
      </c>
      <c r="E35" s="8" t="s">
        <v>93</v>
      </c>
      <c r="F35" s="8" t="s">
        <v>48</v>
      </c>
      <c r="G35" s="8"/>
    </row>
    <row r="36" spans="1:7" ht="63" x14ac:dyDescent="0.25">
      <c r="A36" s="7" t="s">
        <v>94</v>
      </c>
      <c r="B36" s="7" t="s">
        <v>95</v>
      </c>
      <c r="C36" s="12" t="s">
        <v>96</v>
      </c>
      <c r="D36" s="7" t="s">
        <v>97</v>
      </c>
      <c r="E36" s="12" t="s">
        <v>98</v>
      </c>
      <c r="F36" s="7" t="s">
        <v>11</v>
      </c>
      <c r="G36" s="7" t="s">
        <v>99</v>
      </c>
    </row>
    <row r="37" spans="1:7" ht="47.25" x14ac:dyDescent="0.25">
      <c r="A37" s="7" t="s">
        <v>94</v>
      </c>
      <c r="B37" s="12" t="s">
        <v>100</v>
      </c>
      <c r="C37" s="12" t="s">
        <v>101</v>
      </c>
      <c r="D37" s="7" t="s">
        <v>10</v>
      </c>
      <c r="E37" s="12" t="s">
        <v>98</v>
      </c>
      <c r="F37" s="7" t="s">
        <v>11</v>
      </c>
      <c r="G37" s="7" t="s">
        <v>102</v>
      </c>
    </row>
    <row r="38" spans="1:7" ht="47.25" x14ac:dyDescent="0.25">
      <c r="A38" s="7" t="s">
        <v>103</v>
      </c>
      <c r="B38" s="7" t="s">
        <v>104</v>
      </c>
      <c r="C38" s="7" t="s">
        <v>105</v>
      </c>
      <c r="D38" s="7" t="s">
        <v>42</v>
      </c>
      <c r="E38" s="7" t="s">
        <v>93</v>
      </c>
      <c r="F38" s="7" t="s">
        <v>11</v>
      </c>
      <c r="G38" s="7" t="s">
        <v>12</v>
      </c>
    </row>
    <row r="39" spans="1:7" ht="47.25" x14ac:dyDescent="0.25">
      <c r="A39" s="7" t="s">
        <v>103</v>
      </c>
      <c r="B39" s="7" t="s">
        <v>106</v>
      </c>
      <c r="C39" s="7" t="s">
        <v>107</v>
      </c>
      <c r="D39" s="7" t="s">
        <v>42</v>
      </c>
      <c r="E39" s="7" t="s">
        <v>108</v>
      </c>
      <c r="F39" s="7" t="s">
        <v>11</v>
      </c>
      <c r="G39" s="7" t="s">
        <v>12</v>
      </c>
    </row>
    <row r="40" spans="1:7" ht="126" x14ac:dyDescent="0.25">
      <c r="A40" s="7" t="s">
        <v>103</v>
      </c>
      <c r="B40" s="7" t="s">
        <v>109</v>
      </c>
      <c r="C40" s="7" t="s">
        <v>110</v>
      </c>
      <c r="D40" s="7" t="s">
        <v>10</v>
      </c>
      <c r="E40" s="7"/>
      <c r="F40" s="7" t="s">
        <v>11</v>
      </c>
      <c r="G40" s="7" t="s">
        <v>12</v>
      </c>
    </row>
    <row r="41" spans="1:7" ht="47.25" x14ac:dyDescent="0.25">
      <c r="A41" s="7" t="s">
        <v>111</v>
      </c>
      <c r="B41" s="7" t="s">
        <v>112</v>
      </c>
      <c r="C41" s="7" t="s">
        <v>113</v>
      </c>
      <c r="D41" s="7" t="s">
        <v>42</v>
      </c>
      <c r="E41" s="7" t="s">
        <v>114</v>
      </c>
      <c r="F41" s="7" t="s">
        <v>48</v>
      </c>
      <c r="G41" s="7"/>
    </row>
    <row r="42" spans="1:7" ht="63" x14ac:dyDescent="0.25">
      <c r="A42" s="8" t="s">
        <v>115</v>
      </c>
      <c r="B42" s="8" t="s">
        <v>116</v>
      </c>
      <c r="C42" s="8" t="s">
        <v>117</v>
      </c>
      <c r="D42" s="8" t="s">
        <v>42</v>
      </c>
      <c r="E42" s="8" t="s">
        <v>118</v>
      </c>
      <c r="F42" s="8"/>
      <c r="G42" s="8"/>
    </row>
    <row r="43" spans="1:7" ht="78.75" x14ac:dyDescent="0.25">
      <c r="A43" s="8" t="s">
        <v>115</v>
      </c>
      <c r="B43" s="13" t="s">
        <v>119</v>
      </c>
      <c r="C43" s="8" t="s">
        <v>120</v>
      </c>
      <c r="D43" s="8" t="s">
        <v>42</v>
      </c>
      <c r="E43" s="8" t="s">
        <v>118</v>
      </c>
      <c r="F43" s="8" t="s">
        <v>11</v>
      </c>
      <c r="G43" s="8" t="s">
        <v>12</v>
      </c>
    </row>
    <row r="44" spans="1:7" ht="189" x14ac:dyDescent="0.25">
      <c r="A44" s="8" t="s">
        <v>121</v>
      </c>
      <c r="B44" s="13" t="s">
        <v>122</v>
      </c>
      <c r="C44" s="8" t="s">
        <v>123</v>
      </c>
      <c r="D44" s="8" t="s">
        <v>10</v>
      </c>
      <c r="E44" s="8"/>
      <c r="F44" s="16"/>
      <c r="G44" s="16"/>
    </row>
    <row r="45" spans="1:7" ht="157.5" x14ac:dyDescent="0.25">
      <c r="A45" s="8" t="s">
        <v>121</v>
      </c>
      <c r="B45" s="13" t="s">
        <v>124</v>
      </c>
      <c r="C45" s="8" t="s">
        <v>125</v>
      </c>
      <c r="D45" s="8" t="s">
        <v>10</v>
      </c>
      <c r="E45" s="8"/>
      <c r="F45" s="16"/>
      <c r="G45" s="16"/>
    </row>
    <row r="46" spans="1:7" ht="94.5" x14ac:dyDescent="0.25">
      <c r="A46" s="8" t="s">
        <v>126</v>
      </c>
      <c r="B46" s="13" t="s">
        <v>127</v>
      </c>
      <c r="C46" s="8" t="s">
        <v>128</v>
      </c>
      <c r="D46" s="8" t="s">
        <v>10</v>
      </c>
      <c r="E46" s="8"/>
      <c r="F46" s="8" t="s">
        <v>11</v>
      </c>
      <c r="G46" s="8" t="s">
        <v>12</v>
      </c>
    </row>
    <row r="47" spans="1:7" ht="78.75" x14ac:dyDescent="0.25">
      <c r="A47" s="8" t="s">
        <v>121</v>
      </c>
      <c r="B47" s="13" t="s">
        <v>129</v>
      </c>
      <c r="C47" s="8" t="s">
        <v>130</v>
      </c>
      <c r="D47" s="8" t="s">
        <v>42</v>
      </c>
      <c r="E47" s="8" t="s">
        <v>131</v>
      </c>
      <c r="F47" s="8"/>
      <c r="G47" s="8" t="s">
        <v>12</v>
      </c>
    </row>
    <row r="48" spans="1:7" ht="78.75" x14ac:dyDescent="0.25">
      <c r="A48" s="8" t="s">
        <v>132</v>
      </c>
      <c r="B48" s="13" t="s">
        <v>133</v>
      </c>
      <c r="C48" s="8" t="s">
        <v>134</v>
      </c>
      <c r="D48" s="8" t="s">
        <v>42</v>
      </c>
      <c r="E48" s="8" t="s">
        <v>131</v>
      </c>
      <c r="F48" s="16"/>
      <c r="G48" s="16"/>
    </row>
    <row r="49" spans="1:7" ht="94.5" x14ac:dyDescent="0.25">
      <c r="A49" s="8" t="s">
        <v>126</v>
      </c>
      <c r="B49" s="13" t="s">
        <v>135</v>
      </c>
      <c r="C49" s="8" t="s">
        <v>136</v>
      </c>
      <c r="D49" s="8" t="s">
        <v>42</v>
      </c>
      <c r="E49" s="8" t="s">
        <v>131</v>
      </c>
      <c r="F49" s="8"/>
      <c r="G49" s="8" t="s">
        <v>12</v>
      </c>
    </row>
    <row r="50" spans="1:7" ht="94.5" x14ac:dyDescent="0.25">
      <c r="A50" s="8" t="s">
        <v>115</v>
      </c>
      <c r="B50" s="13" t="s">
        <v>137</v>
      </c>
      <c r="C50" s="8" t="s">
        <v>138</v>
      </c>
      <c r="D50" s="8" t="s">
        <v>42</v>
      </c>
      <c r="E50" s="8" t="s">
        <v>139</v>
      </c>
      <c r="F50" s="8"/>
      <c r="G50" s="8"/>
    </row>
    <row r="51" spans="1:7" ht="78.75" x14ac:dyDescent="0.25">
      <c r="A51" s="8" t="s">
        <v>115</v>
      </c>
      <c r="B51" s="13" t="s">
        <v>140</v>
      </c>
      <c r="C51" s="8" t="s">
        <v>141</v>
      </c>
      <c r="D51" s="8" t="s">
        <v>42</v>
      </c>
      <c r="E51" s="8" t="s">
        <v>139</v>
      </c>
      <c r="F51" s="8"/>
      <c r="G51" s="8" t="s">
        <v>12</v>
      </c>
    </row>
    <row r="52" spans="1:7" ht="94.5" x14ac:dyDescent="0.25">
      <c r="A52" s="7" t="s">
        <v>142</v>
      </c>
      <c r="B52" s="17" t="s">
        <v>170</v>
      </c>
      <c r="C52" s="12" t="s">
        <v>143</v>
      </c>
      <c r="D52" s="12" t="s">
        <v>42</v>
      </c>
      <c r="E52" s="12" t="s">
        <v>144</v>
      </c>
      <c r="F52" s="12" t="s">
        <v>145</v>
      </c>
      <c r="G52" s="12" t="s">
        <v>146</v>
      </c>
    </row>
    <row r="53" spans="1:7" ht="78.75" x14ac:dyDescent="0.25">
      <c r="A53" s="7" t="s">
        <v>142</v>
      </c>
      <c r="B53" s="12" t="s">
        <v>147</v>
      </c>
      <c r="C53" s="12" t="s">
        <v>148</v>
      </c>
      <c r="D53" s="12" t="s">
        <v>10</v>
      </c>
      <c r="E53" s="12"/>
      <c r="F53" s="12" t="s">
        <v>149</v>
      </c>
      <c r="G53" s="12" t="s">
        <v>150</v>
      </c>
    </row>
    <row r="54" spans="1:7" ht="78.75" x14ac:dyDescent="0.25">
      <c r="A54" s="7" t="s">
        <v>151</v>
      </c>
      <c r="B54" s="12" t="s">
        <v>152</v>
      </c>
      <c r="C54" s="12" t="s">
        <v>153</v>
      </c>
      <c r="D54" s="12" t="s">
        <v>42</v>
      </c>
      <c r="E54" s="12" t="s">
        <v>154</v>
      </c>
      <c r="F54" s="12" t="s">
        <v>155</v>
      </c>
      <c r="G54" s="12" t="s">
        <v>156</v>
      </c>
    </row>
    <row r="55" spans="1:7" ht="78.75" x14ac:dyDescent="0.25">
      <c r="A55" s="7" t="s">
        <v>151</v>
      </c>
      <c r="B55" s="12" t="s">
        <v>157</v>
      </c>
      <c r="C55" s="12" t="s">
        <v>158</v>
      </c>
      <c r="D55" s="12" t="s">
        <v>42</v>
      </c>
      <c r="E55" s="12" t="s">
        <v>154</v>
      </c>
      <c r="F55" s="12" t="s">
        <v>155</v>
      </c>
      <c r="G55" s="12" t="s">
        <v>159</v>
      </c>
    </row>
    <row r="56" spans="1:7" ht="330.75" x14ac:dyDescent="0.25">
      <c r="A56" s="7" t="s">
        <v>151</v>
      </c>
      <c r="B56" s="12" t="s">
        <v>160</v>
      </c>
      <c r="C56" s="12" t="s">
        <v>161</v>
      </c>
      <c r="D56" s="12" t="s">
        <v>42</v>
      </c>
      <c r="E56" s="12" t="s">
        <v>162</v>
      </c>
      <c r="F56" s="12" t="s">
        <v>163</v>
      </c>
      <c r="G56" s="12" t="s">
        <v>164</v>
      </c>
    </row>
    <row r="57" spans="1:7" ht="47.25" x14ac:dyDescent="0.25">
      <c r="A57" s="7" t="s">
        <v>165</v>
      </c>
      <c r="B57" s="12" t="s">
        <v>166</v>
      </c>
      <c r="C57" s="12" t="s">
        <v>167</v>
      </c>
      <c r="D57" s="12" t="s">
        <v>10</v>
      </c>
      <c r="E57" s="12"/>
      <c r="F57" s="12" t="s">
        <v>168</v>
      </c>
      <c r="G57" s="12" t="s">
        <v>169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G4:G5 F15 F26:F31 G38:G39 F42:F43 F46:F47 F49:F51">
      <formula1>$J$1:$J$2</formula1>
    </dataValidation>
    <dataValidation type="list" allowBlank="1" showInputMessage="1" showErrorMessage="1" sqref="F4:F5 D15 D26:D31 F38:F39">
      <formula1>$I$1:$I$2</formula1>
    </dataValidation>
    <dataValidation type="list" allowBlank="1" showInputMessage="1" showErrorMessage="1" sqref="D4:D5 D38:D39 D42:D51">
      <formula1>$H$1:$H$2</formula1>
    </dataValidation>
    <dataValidation type="list" allowBlank="1" showInputMessage="1" showErrorMessage="1" sqref="F7:F14">
      <formula1>$BM$3:$BN$3</formula1>
    </dataValidation>
    <dataValidation type="list" allowBlank="1" showInputMessage="1" showErrorMessage="1" sqref="D11:D12">
      <formula1>$AW$3:$BF$3</formula1>
    </dataValidation>
    <dataValidation type="list" allowBlank="1" showInputMessage="1" showErrorMessage="1" sqref="A7:A14">
      <formula1>$BS$3:$BX$3</formula1>
    </dataValidation>
    <dataValidation type="list" allowBlank="1" showInputMessage="1" showErrorMessage="1" sqref="G15 G26:G31">
      <formula1>$K$1:$K$2</formula1>
    </dataValidation>
    <dataValidation type="list" allowBlank="1" showInputMessage="1" showErrorMessage="1" sqref="D21:D25">
      <formula1>$I$2:$I$3</formula1>
    </dataValidation>
    <dataValidation type="list" allowBlank="1" showInputMessage="1" showErrorMessage="1" sqref="F21:F25">
      <formula1>$J$2:$J$3</formula1>
    </dataValidation>
    <dataValidation type="list" allowBlank="1" showInputMessage="1" showErrorMessage="1" sqref="G21:G25">
      <formula1>$K$2:$K$3</formula1>
    </dataValidation>
    <dataValidation type="list" allowBlank="1" showInputMessage="1" showErrorMessage="1" sqref="E42:E51">
      <formula1>$I$1:$I$5</formula1>
    </dataValidation>
    <dataValidation type="list" allowBlank="1" showInputMessage="1" showErrorMessage="1" sqref="G42:G43 G47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2014-11-17T12:40:00Z</dcterms:created>
  <dcterms:modified xsi:type="dcterms:W3CDTF">2014-11-17T12:46:38Z</dcterms:modified>
</cp:coreProperties>
</file>